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pu\OneDrive\YURIRIA 21 - 24\TRANSPARENCIA\2023\titulo V\2do trim 2023\informacion presupuestaria\"/>
    </mc:Choice>
  </mc:AlternateContent>
  <xr:revisionPtr revIDLastSave="0" documentId="13_ncr:1_{BF76CA11-6F68-4690-B34D-096A82E4EDDD}" xr6:coauthVersionLast="47" xr6:coauthVersionMax="47" xr10:uidLastSave="{00000000-0000-0000-0000-000000000000}"/>
  <bookViews>
    <workbookView xWindow="-108" yWindow="-108" windowWidth="23256" windowHeight="12456" xr2:uid="{5F977942-DFA5-4DDE-869A-53890EE252AB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E10" i="1"/>
  <c r="C10" i="1"/>
  <c r="B10" i="1"/>
  <c r="D9" i="1"/>
  <c r="G9" i="1" s="1"/>
  <c r="D8" i="1"/>
  <c r="G8" i="1" s="1"/>
  <c r="D7" i="1"/>
  <c r="G7" i="1" s="1"/>
  <c r="D6" i="1"/>
  <c r="G6" i="1" s="1"/>
  <c r="D5" i="1"/>
  <c r="D10" i="1" s="1"/>
  <c r="G5" i="1" l="1"/>
  <c r="G10" i="1" s="1"/>
</calcChain>
</file>

<file path=xl/sharedStrings.xml><?xml version="1.0" encoding="utf-8"?>
<sst xmlns="http://schemas.openxmlformats.org/spreadsheetml/2006/main" count="16" uniqueCount="16">
  <si>
    <t>Municipio de Yuriria
Estado Analítico del Ejercicio del Presupuesto de Egresos
Clasificación Económica (por Tipo de Gasto)
Del 1 de Enero al 30 de Junio de 2023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</si>
  <si>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</si>
  <si>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</si>
  <si>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</si>
  <si>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</si>
  <si>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</si>
  <si>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</si>
  <si>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</si>
  <si>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</si>
  <si>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</si>
  <si>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</si>
  <si>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</si>
  <si>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</si>
  <si>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>Pensiones y Jubilaciones</t>
  </si>
  <si>
    <t>Participaciones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</si>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</sst>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2" borderId="1" xfId="1" applyFont="1" applyFill="1" applyBorder="1" applyAlignment="1" applyProtection="1">
      <alignment horizontal="center" vertical="center" wrapText="1"/>
      <protection locked="0"/>
    </xf>
    <xf numFmtId="0" fontId="2" fillId="2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1" applyFont="1" applyFill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0" fontId="2" fillId="2" borderId="4" xfId="1" applyFont="1" applyFill="1" applyBorder="1" applyAlignment="1">
      <alignment horizontal="center" vertical="center"/>
    </xf>
    <xf numFmtId="4" fontId="2" fillId="2" borderId="5" xfId="1" applyNumberFormat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/>
    </xf>
    <xf numFmtId="4" fontId="2" fillId="2" borderId="7" xfId="1" applyNumberFormat="1" applyFont="1" applyFill="1" applyBorder="1" applyAlignment="1">
      <alignment horizontal="center" vertical="center" wrapText="1"/>
    </xf>
    <xf numFmtId="4" fontId="2" fillId="2" borderId="8" xfId="1" applyNumberFormat="1" applyFont="1" applyFill="1" applyBorder="1" applyAlignment="1">
      <alignment horizontal="center" vertical="center" wrapText="1"/>
    </xf>
    <xf numFmtId="0" fontId="2" fillId="2" borderId="9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center" vertical="center" wrapText="1"/>
    </xf>
    <xf numFmtId="0" fontId="3" fillId="0" borderId="0" xfId="0" applyFont="1"/>
    <xf numFmtId="4" fontId="3" fillId="0" borderId="10" xfId="0" applyNumberFormat="1" applyFont="1" applyBorder="1" applyProtection="1">
      <protection locked="0"/>
    </xf>
    <xf numFmtId="0" fontId="3" fillId="0" borderId="9" xfId="0" applyFont="1" applyBorder="1"/>
    <xf numFmtId="4" fontId="3" fillId="0" borderId="8" xfId="0" applyNumberFormat="1" applyFont="1" applyBorder="1" applyProtection="1">
      <protection locked="0"/>
    </xf>
    <xf numFmtId="0" fontId="2" fillId="0" borderId="11" xfId="0" applyFont="1" applyBorder="1" applyAlignment="1" applyProtection="1">
      <alignment horizontal="center"/>
      <protection locked="0"/>
    </xf>
    <xf numFmtId="4" fontId="2" fillId="0" borderId="8" xfId="0" applyNumberFormat="1" applyFont="1" applyBorder="1" applyProtection="1">
      <protection locked="0"/>
    </xf>
  </cellXfs>
  <cellStyles count="2">
    <cellStyle name="Normal" xfId="0" builtinId="0"/>
    <cellStyle name="Normal 3" xfId="1" xr:uid="{E081332D-3BEE-4BB8-8E32-8BDB813A21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828675</xdr:colOff>
      <xdr:row>0</xdr:row>
      <xdr:rowOff>0</xdr:rowOff>
    </xdr:from>
    <xdr:to>
      <xdr:col>0</xdr:col>
      <xdr:colOff>1771650</xdr:colOff>
      <xdr:row>3</xdr:row>
      <xdr:rowOff>83415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20C5270-3FC2-4083-AB68-8288A6731FF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28675" y="0"/>
          <a:ext cx="1095375" cy="71587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14</xdr:row>
      <xdr:rowOff>0</xdr:rowOff>
    </xdr:from>
    <xdr:to>
      <xdr:col>1</xdr:col>
      <xdr:colOff>84718</xdr:colOff>
      <xdr:row>20</xdr:row>
      <xdr:rowOff>47374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208711E-6150-4A1F-AC94-A237F5A4D8DF}"/>
            </a:ext>
          </a:extLst>
        </xdr:cNvPr>
        <xdr:cNvSpPr txBox="1"/>
      </xdr:nvSpPr>
      <xdr:spPr>
        <a:xfrm>
          <a:off x="0" y="2628900"/>
          <a:ext cx="2629798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 baseline="0"/>
            <a:t>C. Ma. de los Angeles Lopez Bedolla</a:t>
          </a:r>
        </a:p>
        <a:p>
          <a:pPr algn="ctr"/>
          <a:r>
            <a:rPr lang="es-MX" sz="1100" b="1" baseline="0"/>
            <a:t>Presidenta Municipal</a:t>
          </a:r>
          <a:endParaRPr lang="es-MX" sz="1100" b="1"/>
        </a:p>
      </xdr:txBody>
    </xdr:sp>
    <xdr:clientData/>
  </xdr:twoCellAnchor>
  <xdr:twoCellAnchor>
    <xdr:from>
      <xdr:col>3</xdr:col>
      <xdr:colOff>457200</xdr:colOff>
      <xdr:row>14</xdr:row>
      <xdr:rowOff>38100</xdr:rowOff>
    </xdr:from>
    <xdr:to>
      <xdr:col>6</xdr:col>
      <xdr:colOff>714375</xdr:colOff>
      <xdr:row>20</xdr:row>
      <xdr:rowOff>85474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9880E613-710D-455C-B29C-12FE198E50E9}"/>
            </a:ext>
          </a:extLst>
        </xdr:cNvPr>
        <xdr:cNvSpPr txBox="1"/>
      </xdr:nvSpPr>
      <xdr:spPr>
        <a:xfrm>
          <a:off x="4953000" y="2667000"/>
          <a:ext cx="3183255" cy="82461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s-MX" sz="1100"/>
        </a:p>
        <a:p>
          <a:pPr algn="ctr"/>
          <a:r>
            <a:rPr lang="es-MX" sz="1100"/>
            <a:t>________________________________________</a:t>
          </a:r>
        </a:p>
        <a:p>
          <a:pPr algn="ctr"/>
          <a:r>
            <a:rPr lang="es-MX" sz="1100" b="1" baseline="0"/>
            <a:t>Cp. Elizabeth Quintino Nieto</a:t>
          </a:r>
        </a:p>
        <a:p>
          <a:pPr algn="ctr"/>
          <a:r>
            <a:rPr lang="es-MX" sz="1100" b="1" baseline="0"/>
            <a:t>Tesorera Municipal</a:t>
          </a:r>
        </a:p>
        <a:p>
          <a:pPr algn="ctr"/>
          <a:endParaRPr lang="es-MX" sz="1100" b="1" baseline="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4B3BB7-707F-4707-99DE-0952252F8BB5}">
  <dimension ref="A1:G10"/>
  <sheetViews>
    <sheetView tabSelected="1" view="pageBreakPreview" zoomScale="60" zoomScaleNormal="100" workbookViewId="0">
      <selection activeCell="D6" sqref="D6"/>
    </sheetView>
  </sheetViews>
  <sheetFormatPr baseColWidth="10" defaultColWidth="9.33203125" defaultRowHeight="14.4" x14ac:dyDescent="0.3"/>
  <cols>
    <col min="1" max="1" width="37.109375" style="4" customWidth="1"/>
    <col min="2" max="7" width="14.21875" style="4" customWidth="1"/>
    <col min="8" max="16384" width="9.33203125" style="4"/>
  </cols>
  <sheetData>
    <row r="1" spans="1:7" ht="62.4" customHeight="1" x14ac:dyDescent="0.3">
      <c r="A1" s="1" t="s">
        <v>0</v>
      </c>
      <c r="B1" s="2"/>
      <c r="C1" s="2"/>
      <c r="D1" s="2"/>
      <c r="E1" s="2"/>
      <c r="F1" s="2"/>
      <c r="G1" s="3"/>
    </row>
    <row r="2" spans="1:7" x14ac:dyDescent="0.3">
      <c r="A2" s="5"/>
      <c r="B2" s="1" t="s">
        <v>1</v>
      </c>
      <c r="C2" s="2"/>
      <c r="D2" s="2"/>
      <c r="E2" s="2"/>
      <c r="F2" s="3"/>
      <c r="G2" s="6" t="s">
        <v>2</v>
      </c>
    </row>
    <row r="3" spans="1:7" ht="20.399999999999999" x14ac:dyDescent="0.3">
      <c r="A3" s="7"/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9"/>
    </row>
    <row r="4" spans="1:7" x14ac:dyDescent="0.3">
      <c r="A4" s="10"/>
      <c r="B4" s="11">
        <v>1</v>
      </c>
      <c r="C4" s="11">
        <v>2</v>
      </c>
      <c r="D4" s="11" t="s">
        <v>8</v>
      </c>
      <c r="E4" s="11">
        <v>4</v>
      </c>
      <c r="F4" s="11">
        <v>5</v>
      </c>
      <c r="G4" s="11" t="s">
        <v>9</v>
      </c>
    </row>
    <row r="5" spans="1:7" x14ac:dyDescent="0.3">
      <c r="A5" s="12" t="s">
        <v>10</v>
      </c>
      <c r="B5" s="13">
        <v>274095883.52999997</v>
      </c>
      <c r="C5" s="13">
        <v>-21675381.670000002</v>
      </c>
      <c r="D5" s="13">
        <f>B5+C5</f>
        <v>252420501.85999995</v>
      </c>
      <c r="E5" s="13">
        <v>112768003.23999999</v>
      </c>
      <c r="F5" s="13">
        <v>111451811.47</v>
      </c>
      <c r="G5" s="13">
        <f>D5-E5</f>
        <v>139652498.61999995</v>
      </c>
    </row>
    <row r="6" spans="1:7" x14ac:dyDescent="0.3">
      <c r="A6" s="12" t="s">
        <v>11</v>
      </c>
      <c r="B6" s="13">
        <v>24865565.140000001</v>
      </c>
      <c r="C6" s="13">
        <v>63424406.100000001</v>
      </c>
      <c r="D6" s="13">
        <f>B6+C6</f>
        <v>88289971.24000001</v>
      </c>
      <c r="E6" s="13">
        <v>34996116.600000001</v>
      </c>
      <c r="F6" s="13">
        <v>34996116.600000001</v>
      </c>
      <c r="G6" s="13">
        <f>D6-E6</f>
        <v>53293854.640000008</v>
      </c>
    </row>
    <row r="7" spans="1:7" x14ac:dyDescent="0.3">
      <c r="A7" s="12" t="s">
        <v>12</v>
      </c>
      <c r="B7" s="13">
        <v>11604091.359999999</v>
      </c>
      <c r="C7" s="13">
        <v>700000</v>
      </c>
      <c r="D7" s="13">
        <f>B7+C7</f>
        <v>12304091.359999999</v>
      </c>
      <c r="E7" s="13">
        <v>6802045.6799999997</v>
      </c>
      <c r="F7" s="13">
        <v>6802045.6799999997</v>
      </c>
      <c r="G7" s="13">
        <f>D7-E7</f>
        <v>5502045.6799999997</v>
      </c>
    </row>
    <row r="8" spans="1:7" x14ac:dyDescent="0.3">
      <c r="A8" s="12" t="s">
        <v>13</v>
      </c>
      <c r="B8" s="13">
        <v>2845325.5</v>
      </c>
      <c r="C8" s="13">
        <v>102088.38</v>
      </c>
      <c r="D8" s="13">
        <f>B8+C8</f>
        <v>2947413.88</v>
      </c>
      <c r="E8" s="13">
        <v>1300625.8700000001</v>
      </c>
      <c r="F8" s="13">
        <v>1300625.8700000001</v>
      </c>
      <c r="G8" s="13">
        <f>D8-E8</f>
        <v>1646788.0099999998</v>
      </c>
    </row>
    <row r="9" spans="1:7" x14ac:dyDescent="0.3">
      <c r="A9" s="14" t="s">
        <v>14</v>
      </c>
      <c r="B9" s="15">
        <v>0</v>
      </c>
      <c r="C9" s="15">
        <v>0</v>
      </c>
      <c r="D9" s="15">
        <f>B9+C9</f>
        <v>0</v>
      </c>
      <c r="E9" s="15">
        <v>0</v>
      </c>
      <c r="F9" s="15">
        <v>0</v>
      </c>
      <c r="G9" s="15">
        <f>D9-E9</f>
        <v>0</v>
      </c>
    </row>
    <row r="10" spans="1:7" x14ac:dyDescent="0.3">
      <c r="A10" s="16" t="s">
        <v>15</v>
      </c>
      <c r="B10" s="17">
        <f t="shared" ref="B10:G10" si="0">SUM(B5+B6+B7+B8+B9)</f>
        <v>313410865.52999997</v>
      </c>
      <c r="C10" s="17">
        <f t="shared" si="0"/>
        <v>42551112.810000002</v>
      </c>
      <c r="D10" s="17">
        <f t="shared" si="0"/>
        <v>355961978.33999997</v>
      </c>
      <c r="E10" s="17">
        <f t="shared" si="0"/>
        <v>155866791.39000002</v>
      </c>
      <c r="F10" s="17">
        <f t="shared" si="0"/>
        <v>154550599.62</v>
      </c>
      <c r="G10" s="17">
        <f t="shared" si="0"/>
        <v>200095186.94999996</v>
      </c>
    </row>
  </sheetData>
  <mergeCells count="4">
    <mergeCell ref="A1:G1"/>
    <mergeCell ref="A2:A4"/>
    <mergeCell ref="B2:F2"/>
    <mergeCell ref="G2:G3"/>
  </mergeCells>
  <pageMargins left="0.7" right="0.7" top="0.75" bottom="0.75" header="0.3" footer="0.3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</dc:creator>
  <cp:lastModifiedBy>Compu</cp:lastModifiedBy>
  <cp:lastPrinted>2023-08-14T17:03:21Z</cp:lastPrinted>
  <dcterms:created xsi:type="dcterms:W3CDTF">2023-08-14T17:02:03Z</dcterms:created>
  <dcterms:modified xsi:type="dcterms:W3CDTF">2023-08-14T17:03:24Z</dcterms:modified>
</cp:coreProperties>
</file>